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<sst xmlns="http://schemas.openxmlformats.org/spreadsheetml/2006/main" count="51" uniqueCount="33">
  <si>
    <t>学号</t>
  </si>
  <si>
    <t>姓名</t>
  </si>
  <si>
    <t>学院</t>
  </si>
  <si>
    <t>专业</t>
  </si>
  <si>
    <t>年级</t>
  </si>
  <si>
    <t>高考总分</t>
  </si>
  <si>
    <t>在校平均成绩（60%）</t>
  </si>
  <si>
    <t>专业排名/专业人数</t>
  </si>
  <si>
    <t>转入专业</t>
  </si>
  <si>
    <t>面试成绩（40%）</t>
  </si>
  <si>
    <t>总成绩</t>
  </si>
  <si>
    <t>备注</t>
  </si>
  <si>
    <t>展琦</t>
  </si>
  <si>
    <t>高分子科学与工程学院</t>
  </si>
  <si>
    <t>塑料</t>
  </si>
  <si>
    <t>14级</t>
  </si>
  <si>
    <t>1/54</t>
  </si>
  <si>
    <t>高材实验</t>
  </si>
  <si>
    <t>录取</t>
  </si>
  <si>
    <t>董顺妮</t>
  </si>
  <si>
    <t>橡胶</t>
  </si>
  <si>
    <t>13级</t>
  </si>
  <si>
    <t>22/235</t>
  </si>
  <si>
    <t>秦铭</t>
  </si>
  <si>
    <t>高材</t>
  </si>
  <si>
    <t>4/57</t>
  </si>
  <si>
    <t>迟铭君</t>
  </si>
  <si>
    <t>高分子材料与工程学院</t>
  </si>
  <si>
    <t>3/54</t>
  </si>
  <si>
    <t>盛彩红</t>
  </si>
  <si>
    <t>5/54</t>
  </si>
  <si>
    <t>吴阳帆</t>
  </si>
  <si>
    <t>21/235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</si>
</sst>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M6" sqref="M6"/>
    </sheetView>
  </sheetViews>
  <sheetFormatPr defaultColWidth="9.00390625" defaultRowHeight="13.5"/>
  <cols>
    <col min="1" max="1" width="15.00390625" style="0" customWidth="1"/>
    <col min="3" max="3" width="16.00390625" style="0" customWidth="1"/>
    <col min="6" max="6" width="8.25390625" style="0" customWidth="1"/>
    <col min="7" max="7" width="10.50390625" style="3" customWidth="1"/>
    <col min="8" max="8" width="13.25390625" style="0" customWidth="1"/>
    <col min="9" max="9" width="14.50390625" style="0" customWidth="1"/>
    <col min="10" max="11" width="16.125" style="0" customWidth="1"/>
    <col min="12" max="12" width="12.875" style="0" customWidth="1"/>
  </cols>
  <sheetData>
    <row r="1" spans="1:12" ht="68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5" s="1" customFormat="1" ht="52.5" customHeight="1">
      <c r="A2" s="6">
        <v>1403050223</v>
      </c>
      <c r="B2" s="6" t="s">
        <v>12</v>
      </c>
      <c r="C2" s="6" t="s">
        <v>13</v>
      </c>
      <c r="D2" s="6" t="s">
        <v>14</v>
      </c>
      <c r="E2" s="6" t="s">
        <v>15</v>
      </c>
      <c r="F2" s="6">
        <v>605</v>
      </c>
      <c r="G2" s="7">
        <v>88.13</v>
      </c>
      <c r="H2" s="6" t="s">
        <v>16</v>
      </c>
      <c r="I2" s="6" t="s">
        <v>17</v>
      </c>
      <c r="J2" s="6">
        <v>90</v>
      </c>
      <c r="K2" s="6">
        <f>G2*0.6+J2*0.4</f>
        <v>88.878</v>
      </c>
      <c r="L2" s="6" t="s">
        <v>18</v>
      </c>
      <c r="M2"/>
      <c r="N2"/>
      <c r="O2"/>
    </row>
    <row r="3" spans="1:15" s="1" customFormat="1" ht="52.5" customHeight="1">
      <c r="A3" s="6">
        <v>1303040727</v>
      </c>
      <c r="B3" s="6" t="s">
        <v>19</v>
      </c>
      <c r="C3" s="6" t="s">
        <v>13</v>
      </c>
      <c r="D3" s="6" t="s">
        <v>20</v>
      </c>
      <c r="E3" s="6" t="s">
        <v>21</v>
      </c>
      <c r="F3" s="6">
        <v>593</v>
      </c>
      <c r="G3" s="7">
        <v>84.2</v>
      </c>
      <c r="H3" s="6" t="s">
        <v>22</v>
      </c>
      <c r="I3" s="6" t="s">
        <v>17</v>
      </c>
      <c r="J3" s="6">
        <v>89.2</v>
      </c>
      <c r="K3" s="6">
        <f>G3*0.6+J3*0.4</f>
        <v>86.2</v>
      </c>
      <c r="L3" s="6" t="s">
        <v>18</v>
      </c>
      <c r="M3"/>
      <c r="N3"/>
      <c r="O3"/>
    </row>
    <row r="4" spans="1:15" s="1" customFormat="1" ht="52.5" customHeight="1">
      <c r="A4" s="6">
        <v>1403010124</v>
      </c>
      <c r="B4" s="6" t="s">
        <v>23</v>
      </c>
      <c r="C4" s="6" t="s">
        <v>13</v>
      </c>
      <c r="D4" s="6" t="s">
        <v>24</v>
      </c>
      <c r="E4" s="6" t="s">
        <v>15</v>
      </c>
      <c r="F4" s="6">
        <v>606</v>
      </c>
      <c r="G4" s="7">
        <v>83.34</v>
      </c>
      <c r="H4" s="6" t="s">
        <v>25</v>
      </c>
      <c r="I4" s="6" t="s">
        <v>17</v>
      </c>
      <c r="J4" s="6">
        <v>89.8</v>
      </c>
      <c r="K4" s="6">
        <f aca="true" t="shared" si="0" ref="K4:K7">G4*0.6+J4*0.4</f>
        <v>85.924</v>
      </c>
      <c r="L4" s="6" t="s">
        <v>18</v>
      </c>
      <c r="M4"/>
      <c r="N4"/>
      <c r="O4"/>
    </row>
    <row r="5" spans="1:15" s="2" customFormat="1" ht="52.5" customHeight="1">
      <c r="A5" s="8">
        <v>1403050115</v>
      </c>
      <c r="B5" s="9" t="s">
        <v>26</v>
      </c>
      <c r="C5" s="9" t="s">
        <v>27</v>
      </c>
      <c r="D5" s="9" t="s">
        <v>14</v>
      </c>
      <c r="E5" s="9" t="s">
        <v>15</v>
      </c>
      <c r="F5" s="9">
        <v>624</v>
      </c>
      <c r="G5" s="7">
        <v>85.03</v>
      </c>
      <c r="H5" s="6" t="s">
        <v>28</v>
      </c>
      <c r="I5" s="6" t="s">
        <v>17</v>
      </c>
      <c r="J5" s="6">
        <v>83.4</v>
      </c>
      <c r="K5" s="6">
        <f t="shared" si="0"/>
        <v>84.378</v>
      </c>
      <c r="L5" s="6"/>
      <c r="M5" s="10"/>
      <c r="N5" s="10"/>
      <c r="O5" s="10"/>
    </row>
    <row r="6" spans="1:15" s="1" customFormat="1" ht="52.5" customHeight="1">
      <c r="A6" s="6">
        <v>1403050123</v>
      </c>
      <c r="B6" s="6" t="s">
        <v>29</v>
      </c>
      <c r="C6" s="6" t="s">
        <v>27</v>
      </c>
      <c r="D6" s="6" t="s">
        <v>14</v>
      </c>
      <c r="E6" s="6" t="s">
        <v>15</v>
      </c>
      <c r="F6" s="6">
        <v>611</v>
      </c>
      <c r="G6" s="7">
        <v>83.62</v>
      </c>
      <c r="H6" s="6" t="s">
        <v>30</v>
      </c>
      <c r="I6" s="6" t="s">
        <v>17</v>
      </c>
      <c r="J6" s="6">
        <v>82.8</v>
      </c>
      <c r="K6" s="6">
        <f t="shared" si="0"/>
        <v>83.292</v>
      </c>
      <c r="L6" s="6"/>
      <c r="M6"/>
      <c r="N6"/>
      <c r="O6"/>
    </row>
    <row r="7" spans="1:15" s="1" customFormat="1" ht="52.5" customHeight="1">
      <c r="A7" s="6">
        <v>1403040613</v>
      </c>
      <c r="B7" s="6" t="s">
        <v>31</v>
      </c>
      <c r="C7" s="6" t="s">
        <v>13</v>
      </c>
      <c r="D7" s="6" t="s">
        <v>20</v>
      </c>
      <c r="E7" s="6" t="s">
        <v>15</v>
      </c>
      <c r="F7" s="6">
        <v>545</v>
      </c>
      <c r="G7" s="7">
        <v>84.33</v>
      </c>
      <c r="H7" s="6" t="s">
        <v>32</v>
      </c>
      <c r="I7" s="6" t="s">
        <v>17</v>
      </c>
      <c r="J7" s="6">
        <v>81.6</v>
      </c>
      <c r="K7" s="6">
        <f t="shared" si="0"/>
        <v>83.238</v>
      </c>
      <c r="L7" s="6"/>
      <c r="M7"/>
      <c r="N7"/>
      <c r="O7"/>
    </row>
  </sheetData>
  <sheetProtection/>
  <printOptions/>
  <pageMargins left="0.6993055555555555" right="0.699305555555555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5" sqref="A35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</dc:creator>
  <cp:keywords/>
  <dc:description/>
  <cp:lastModifiedBy>Administrator</cp:lastModifiedBy>
  <cp:lastPrinted>2015-09-10T01:17:00Z</cp:lastPrinted>
  <dcterms:created xsi:type="dcterms:W3CDTF">2006-09-13T11:21:00Z</dcterms:created>
  <dcterms:modified xsi:type="dcterms:W3CDTF">2015-09-10T01:23:19Z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